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Volumes/Internal/Documents/horiscopes/"/>
    </mc:Choice>
  </mc:AlternateContent>
  <bookViews>
    <workbookView xWindow="-24840" yWindow="-14720" windowWidth="18340" windowHeight="1438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H5" i="1"/>
  <c r="H6" i="1"/>
  <c r="J5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8" i="1"/>
  <c r="H3" i="1"/>
</calcChain>
</file>

<file path=xl/sharedStrings.xml><?xml version="1.0" encoding="utf-8"?>
<sst xmlns="http://schemas.openxmlformats.org/spreadsheetml/2006/main" count="54" uniqueCount="35">
  <si>
    <t>Timesheet</t>
  </si>
  <si>
    <t>Initial Meeting</t>
  </si>
  <si>
    <t>Rate</t>
  </si>
  <si>
    <t>Total Hours</t>
  </si>
  <si>
    <t>Time</t>
  </si>
  <si>
    <t>Setup openAstro + Linux</t>
  </si>
  <si>
    <t>Meeting Veruska</t>
  </si>
  <si>
    <t>Initial Development of Web Scraping</t>
  </si>
  <si>
    <t>Total</t>
  </si>
  <si>
    <t>Documentation and emailing</t>
  </si>
  <si>
    <t>Meeting</t>
  </si>
  <si>
    <t>Development</t>
  </si>
  <si>
    <t>Documentation</t>
  </si>
  <si>
    <t>Parse dataset CSV</t>
  </si>
  <si>
    <t>Parse CSV testing and city implement</t>
  </si>
  <si>
    <t>Running full tests, pickle and fix pDOB</t>
  </si>
  <si>
    <t>Summarising and sending email of progress</t>
  </si>
  <si>
    <t>To Invoice</t>
  </si>
  <si>
    <t>Hours Charged</t>
  </si>
  <si>
    <t>Implement and refactor results</t>
  </si>
  <si>
    <t>Review compatibility and questions</t>
  </si>
  <si>
    <t>Review and implement ph1 Compat rules</t>
  </si>
  <si>
    <t>development</t>
  </si>
  <si>
    <t>Refactor and structure to class based</t>
  </si>
  <si>
    <t>reimplement compatibility scores</t>
  </si>
  <si>
    <t>Fixing comppatibility and angle calculation</t>
  </si>
  <si>
    <t>Writing up current status - email</t>
  </si>
  <si>
    <t>fixing identified bugs</t>
  </si>
  <si>
    <t>Meeting in town</t>
  </si>
  <si>
    <t>Bug Fixing from meeting</t>
  </si>
  <si>
    <t>Hour Invoiced</t>
  </si>
  <si>
    <t>Checking over hand results and fixing sextile range</t>
  </si>
  <si>
    <t>Invoiced</t>
  </si>
  <si>
    <t>Implement local requests module</t>
  </si>
  <si>
    <t>Including localRequests module and fixing some issues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</si>
</sst>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" fontId="0" fillId="0" borderId="0" xfId="0" applyNumberFormat="1"/>
    <xf numFmtId="0" fontId="2" fillId="0" borderId="0" xfId="0" applyFont="1"/>
    <xf numFmtId="44" fontId="0" fillId="0" borderId="0" xfId="1" applyFont="1"/>
    <xf numFmtId="20" fontId="0" fillId="0" borderId="0" xfId="0" applyNumberForma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I24" sqref="I24"/>
    </sheetView>
  </sheetViews>
  <sheetFormatPr baseColWidth="10" defaultRowHeight="16" x14ac:dyDescent="0.2"/>
  <cols>
    <col min="2" max="2" width="36" customWidth="1"/>
    <col min="3" max="3" width="14.5" customWidth="1"/>
    <col min="4" max="4" width="4.6640625" customWidth="1"/>
    <col min="5" max="5" width="9.1640625" customWidth="1"/>
    <col min="6" max="6" width="12.1640625" customWidth="1"/>
    <col min="7" max="7" width="13" customWidth="1"/>
  </cols>
  <sheetData>
    <row r="1" spans="1:10" x14ac:dyDescent="0.2">
      <c r="A1" t="s">
        <v>0</v>
      </c>
      <c r="E1" t="s">
        <v>4</v>
      </c>
      <c r="F1" t="s">
        <v>30</v>
      </c>
    </row>
    <row r="2" spans="1:10" x14ac:dyDescent="0.2">
      <c r="G2" t="s">
        <v>3</v>
      </c>
      <c r="H2">
        <f>SUM(E:E)</f>
        <v>63.5</v>
      </c>
    </row>
    <row r="3" spans="1:10" x14ac:dyDescent="0.2">
      <c r="G3" t="s">
        <v>18</v>
      </c>
      <c r="H3">
        <f>SUM(F:F)</f>
        <v>55</v>
      </c>
    </row>
    <row r="4" spans="1:10" x14ac:dyDescent="0.2">
      <c r="G4" t="s">
        <v>2</v>
      </c>
      <c r="H4" s="3">
        <v>35</v>
      </c>
    </row>
    <row r="5" spans="1:10" x14ac:dyDescent="0.2">
      <c r="G5" s="2" t="s">
        <v>8</v>
      </c>
      <c r="H5" s="3">
        <f>H2*H4</f>
        <v>2222.5</v>
      </c>
      <c r="I5" s="2" t="s">
        <v>32</v>
      </c>
      <c r="J5" s="5">
        <f>H5-H6</f>
        <v>1925</v>
      </c>
    </row>
    <row r="6" spans="1:10" x14ac:dyDescent="0.2">
      <c r="G6" s="2" t="s">
        <v>17</v>
      </c>
      <c r="H6" s="5">
        <f>(H2-H3)*H4</f>
        <v>297.5</v>
      </c>
    </row>
    <row r="7" spans="1:10" x14ac:dyDescent="0.2">
      <c r="G7" s="2"/>
      <c r="H7" s="5"/>
    </row>
    <row r="8" spans="1:10" x14ac:dyDescent="0.2">
      <c r="A8" s="1">
        <v>43059</v>
      </c>
      <c r="B8" t="s">
        <v>1</v>
      </c>
      <c r="C8" t="s">
        <v>10</v>
      </c>
      <c r="E8">
        <v>1</v>
      </c>
      <c r="F8">
        <f>E8</f>
        <v>1</v>
      </c>
    </row>
    <row r="9" spans="1:10" x14ac:dyDescent="0.2">
      <c r="A9" s="1">
        <v>43069</v>
      </c>
      <c r="B9" t="s">
        <v>5</v>
      </c>
      <c r="C9" t="s">
        <v>11</v>
      </c>
      <c r="E9">
        <v>4</v>
      </c>
      <c r="F9">
        <f t="shared" ref="F9:F27" si="0">E9</f>
        <v>4</v>
      </c>
    </row>
    <row r="10" spans="1:10" x14ac:dyDescent="0.2">
      <c r="A10" s="1">
        <v>43076</v>
      </c>
      <c r="B10" t="s">
        <v>6</v>
      </c>
      <c r="C10" t="s">
        <v>10</v>
      </c>
      <c r="E10">
        <v>1</v>
      </c>
      <c r="F10">
        <f t="shared" si="0"/>
        <v>1</v>
      </c>
    </row>
    <row r="11" spans="1:10" x14ac:dyDescent="0.2">
      <c r="A11" s="1">
        <v>43077</v>
      </c>
      <c r="B11" t="s">
        <v>7</v>
      </c>
      <c r="C11" t="s">
        <v>11</v>
      </c>
      <c r="E11">
        <v>5</v>
      </c>
      <c r="F11">
        <f t="shared" si="0"/>
        <v>5</v>
      </c>
    </row>
    <row r="12" spans="1:10" x14ac:dyDescent="0.2">
      <c r="A12" s="1">
        <v>43077</v>
      </c>
      <c r="B12" t="s">
        <v>9</v>
      </c>
      <c r="C12" t="s">
        <v>12</v>
      </c>
      <c r="E12">
        <v>1.5</v>
      </c>
      <c r="F12">
        <f t="shared" si="0"/>
        <v>1.5</v>
      </c>
      <c r="I12" s="5"/>
    </row>
    <row r="13" spans="1:10" x14ac:dyDescent="0.2">
      <c r="A13" s="1">
        <v>43079</v>
      </c>
      <c r="B13" t="s">
        <v>13</v>
      </c>
      <c r="C13" t="s">
        <v>11</v>
      </c>
      <c r="E13">
        <v>1.5</v>
      </c>
      <c r="F13">
        <f t="shared" si="0"/>
        <v>1.5</v>
      </c>
      <c r="G13" s="4"/>
    </row>
    <row r="14" spans="1:10" x14ac:dyDescent="0.2">
      <c r="A14" s="1">
        <v>43080</v>
      </c>
      <c r="B14" t="s">
        <v>14</v>
      </c>
      <c r="C14" t="s">
        <v>11</v>
      </c>
      <c r="E14">
        <v>4.5</v>
      </c>
      <c r="F14">
        <f t="shared" si="0"/>
        <v>4.5</v>
      </c>
    </row>
    <row r="15" spans="1:10" x14ac:dyDescent="0.2">
      <c r="A15" s="1">
        <v>43087</v>
      </c>
      <c r="B15" t="s">
        <v>15</v>
      </c>
      <c r="C15" t="s">
        <v>11</v>
      </c>
      <c r="E15">
        <v>6.5</v>
      </c>
      <c r="F15">
        <f t="shared" si="0"/>
        <v>6.5</v>
      </c>
    </row>
    <row r="16" spans="1:10" x14ac:dyDescent="0.2">
      <c r="A16" s="1">
        <v>43087</v>
      </c>
      <c r="B16" t="s">
        <v>16</v>
      </c>
      <c r="C16" t="s">
        <v>12</v>
      </c>
      <c r="E16">
        <v>0.5</v>
      </c>
      <c r="F16">
        <f t="shared" si="0"/>
        <v>0.5</v>
      </c>
    </row>
    <row r="17" spans="1:7" x14ac:dyDescent="0.2">
      <c r="A17" s="1">
        <v>43122</v>
      </c>
      <c r="B17" t="s">
        <v>19</v>
      </c>
      <c r="C17" t="s">
        <v>11</v>
      </c>
      <c r="E17">
        <v>3.5</v>
      </c>
      <c r="F17">
        <f t="shared" si="0"/>
        <v>3.5</v>
      </c>
    </row>
    <row r="18" spans="1:7" x14ac:dyDescent="0.2">
      <c r="A18" s="1">
        <v>43123</v>
      </c>
      <c r="B18" t="s">
        <v>20</v>
      </c>
      <c r="C18" t="s">
        <v>12</v>
      </c>
      <c r="E18">
        <v>3</v>
      </c>
      <c r="F18">
        <f t="shared" si="0"/>
        <v>3</v>
      </c>
      <c r="G18" s="4"/>
    </row>
    <row r="19" spans="1:7" x14ac:dyDescent="0.2">
      <c r="A19" s="1">
        <v>43124</v>
      </c>
      <c r="B19" t="s">
        <v>21</v>
      </c>
      <c r="C19" t="s">
        <v>11</v>
      </c>
      <c r="E19">
        <v>2</v>
      </c>
      <c r="F19">
        <f t="shared" si="0"/>
        <v>2</v>
      </c>
      <c r="G19" s="4"/>
    </row>
    <row r="20" spans="1:7" x14ac:dyDescent="0.2">
      <c r="A20" s="1">
        <v>43132</v>
      </c>
      <c r="B20" t="s">
        <v>6</v>
      </c>
      <c r="C20" t="s">
        <v>10</v>
      </c>
      <c r="E20">
        <v>1</v>
      </c>
      <c r="F20">
        <f t="shared" si="0"/>
        <v>1</v>
      </c>
    </row>
    <row r="21" spans="1:7" x14ac:dyDescent="0.2">
      <c r="A21" s="1">
        <v>43163</v>
      </c>
      <c r="B21" t="s">
        <v>23</v>
      </c>
      <c r="C21" t="s">
        <v>22</v>
      </c>
      <c r="E21">
        <v>6</v>
      </c>
      <c r="F21">
        <f t="shared" si="0"/>
        <v>6</v>
      </c>
    </row>
    <row r="22" spans="1:7" x14ac:dyDescent="0.2">
      <c r="A22" s="1">
        <v>43164</v>
      </c>
      <c r="B22" t="s">
        <v>24</v>
      </c>
      <c r="C22" t="s">
        <v>11</v>
      </c>
      <c r="E22">
        <v>3</v>
      </c>
      <c r="F22">
        <f t="shared" si="0"/>
        <v>3</v>
      </c>
    </row>
    <row r="23" spans="1:7" x14ac:dyDescent="0.2">
      <c r="A23" s="1">
        <v>43165</v>
      </c>
      <c r="B23" t="s">
        <v>25</v>
      </c>
      <c r="C23" t="s">
        <v>11</v>
      </c>
      <c r="E23">
        <v>5.5</v>
      </c>
      <c r="F23">
        <f t="shared" si="0"/>
        <v>5.5</v>
      </c>
    </row>
    <row r="24" spans="1:7" x14ac:dyDescent="0.2">
      <c r="A24" s="1">
        <v>43167</v>
      </c>
      <c r="B24" t="s">
        <v>26</v>
      </c>
      <c r="C24" t="s">
        <v>12</v>
      </c>
      <c r="E24">
        <v>0.5</v>
      </c>
      <c r="F24">
        <f t="shared" si="0"/>
        <v>0.5</v>
      </c>
    </row>
    <row r="25" spans="1:7" x14ac:dyDescent="0.2">
      <c r="A25" s="1">
        <v>43167</v>
      </c>
      <c r="B25" t="s">
        <v>27</v>
      </c>
      <c r="C25" t="s">
        <v>11</v>
      </c>
      <c r="E25">
        <v>1.5</v>
      </c>
      <c r="F25">
        <f t="shared" si="0"/>
        <v>1.5</v>
      </c>
      <c r="G25" s="4"/>
    </row>
    <row r="26" spans="1:7" x14ac:dyDescent="0.2">
      <c r="A26" s="1">
        <v>43186</v>
      </c>
      <c r="B26" t="s">
        <v>28</v>
      </c>
      <c r="C26" t="s">
        <v>10</v>
      </c>
      <c r="E26">
        <v>1</v>
      </c>
      <c r="F26">
        <f t="shared" si="0"/>
        <v>1</v>
      </c>
    </row>
    <row r="27" spans="1:7" x14ac:dyDescent="0.2">
      <c r="A27" s="1">
        <v>43186</v>
      </c>
      <c r="B27" t="s">
        <v>29</v>
      </c>
      <c r="E27">
        <v>2.5</v>
      </c>
      <c r="F27">
        <f t="shared" si="0"/>
        <v>2.5</v>
      </c>
      <c r="G27" s="4"/>
    </row>
    <row r="28" spans="1:7" x14ac:dyDescent="0.2">
      <c r="A28" s="1">
        <v>43199</v>
      </c>
      <c r="B28" t="s">
        <v>31</v>
      </c>
      <c r="C28" t="s">
        <v>11</v>
      </c>
      <c r="E28">
        <v>2</v>
      </c>
      <c r="F28">
        <v>0</v>
      </c>
      <c r="G28" s="4"/>
    </row>
    <row r="29" spans="1:7" x14ac:dyDescent="0.2">
      <c r="A29" s="1">
        <v>43213</v>
      </c>
      <c r="B29" t="s">
        <v>33</v>
      </c>
      <c r="C29" t="s">
        <v>11</v>
      </c>
      <c r="E29">
        <v>2</v>
      </c>
      <c r="F29">
        <v>0</v>
      </c>
    </row>
    <row r="30" spans="1:7" x14ac:dyDescent="0.2">
      <c r="A30" s="1">
        <v>43220</v>
      </c>
      <c r="B30" t="s">
        <v>34</v>
      </c>
      <c r="C30" t="s">
        <v>11</v>
      </c>
      <c r="E30">
        <v>4.5</v>
      </c>
      <c r="F30">
        <v>0</v>
      </c>
      <c r="G30" s="4"/>
    </row>
    <row r="31" spans="1:7" x14ac:dyDescent="0.2">
      <c r="F31">
        <v>0</v>
      </c>
    </row>
    <row r="32" spans="1:7" x14ac:dyDescent="0.2">
      <c r="F32">
        <v>0</v>
      </c>
    </row>
    <row r="33" spans="6:6" x14ac:dyDescent="0.2">
      <c r="F33">
        <v>0</v>
      </c>
    </row>
    <row r="34" spans="6:6" x14ac:dyDescent="0.2">
      <c r="F3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2017-12-08T13:00:16Z</dcterms:created>
  <dcterms:modified xsi:type="dcterms:W3CDTF">2018-04-30T17:13:28Z</dcterms:modified>
</cp:coreProperties>
</file>