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h\OneDrive\psychoacoustics hires\Meta-Analysis\"/>
    </mc:Choice>
  </mc:AlternateContent>
  <bookViews>
    <workbookView xWindow="0" yWindow="0" windowWidth="28800" windowHeight="12435" tabRatio="227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R22" i="1" l="1"/>
  <c r="Q22" i="1"/>
  <c r="N22" i="1"/>
  <c r="M22" i="1"/>
  <c r="F12" i="1"/>
  <c r="G12" i="1"/>
  <c r="H11" i="1"/>
  <c r="H10" i="1"/>
  <c r="H9" i="1"/>
  <c r="H8" i="1"/>
  <c r="H7" i="1"/>
  <c r="H6" i="1"/>
  <c r="H5" i="1"/>
  <c r="H4" i="1"/>
  <c r="D20" i="1"/>
  <c r="D19" i="1"/>
  <c r="D16" i="1"/>
  <c r="D21" i="1"/>
  <c r="D18" i="1"/>
  <c r="D17" i="1"/>
  <c r="D15" i="1"/>
  <c r="D14" i="1"/>
  <c r="D13" i="1"/>
  <c r="D12" i="1"/>
  <c r="D11" i="1"/>
  <c r="D10" i="1"/>
  <c r="D9" i="1"/>
  <c r="D8" i="1"/>
  <c r="D7" i="1"/>
  <c r="C22" i="1"/>
  <c r="B22" i="1"/>
  <c r="D6" i="1"/>
  <c r="D5" i="1"/>
  <c r="D4" i="1"/>
  <c r="D22" i="1" l="1"/>
</calcChain>
</file>

<file path=xl/sharedStrings.xml><?xml version="1.0" encoding="utf-8"?>
<sst xmlns="http://schemas.openxmlformats.org/spreadsheetml/2006/main" count="29" uniqueCount="20">
  <si>
    <t>#answers</t>
  </si>
  <si>
    <t>quality</t>
  </si>
  <si>
    <t>#correct</t>
  </si>
  <si>
    <t>Quality</t>
  </si>
  <si>
    <t>When only one answer given 100%</t>
  </si>
  <si>
    <t>Amount of noise</t>
  </si>
  <si>
    <t>Total</t>
  </si>
  <si>
    <t>Total avg correct</t>
  </si>
  <si>
    <t>&lt;- impossible</t>
  </si>
  <si>
    <t>participant</t>
  </si>
  <si>
    <t>% correct</t>
  </si>
  <si>
    <t>overall</t>
  </si>
  <si>
    <t>from report</t>
  </si>
  <si>
    <t>by stimuli/question</t>
  </si>
  <si>
    <t>CONCLUSION:</t>
  </si>
  <si>
    <t>UNUSABLE</t>
  </si>
  <si>
    <t>mixes discrimination and preference</t>
  </si>
  <si>
    <t>participants misunderstood</t>
  </si>
  <si>
    <t>expected</t>
  </si>
  <si>
    <t>about half results can't be used even for original purpose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</si>
</sst>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D27" sqref="D27"/>
    </sheetView>
  </sheetViews>
  <sheetFormatPr defaultRowHeight="15" x14ac:dyDescent="0.25"/>
  <sheetData>
    <row r="1" spans="1:18" x14ac:dyDescent="0.25">
      <c r="B1" s="1" t="s">
        <v>12</v>
      </c>
      <c r="C1" s="1"/>
      <c r="D1" s="1"/>
      <c r="L1" s="4" t="s">
        <v>4</v>
      </c>
      <c r="M1" s="4"/>
      <c r="N1" s="4"/>
      <c r="O1" s="4"/>
      <c r="P1" s="4"/>
      <c r="Q1" s="4"/>
      <c r="R1" s="4"/>
    </row>
    <row r="2" spans="1:18" x14ac:dyDescent="0.25">
      <c r="B2" s="4" t="s">
        <v>11</v>
      </c>
      <c r="C2" s="4"/>
      <c r="D2" s="4"/>
      <c r="F2" s="4" t="s">
        <v>13</v>
      </c>
      <c r="G2" s="4"/>
      <c r="H2" s="4"/>
      <c r="L2" s="4" t="s">
        <v>3</v>
      </c>
      <c r="M2" s="4"/>
      <c r="N2" s="4"/>
      <c r="P2" s="4" t="s">
        <v>5</v>
      </c>
      <c r="Q2" s="4"/>
      <c r="R2" s="4"/>
    </row>
    <row r="3" spans="1:18" x14ac:dyDescent="0.25">
      <c r="A3" t="s">
        <v>9</v>
      </c>
      <c r="B3" t="s">
        <v>2</v>
      </c>
      <c r="C3" t="s">
        <v>0</v>
      </c>
      <c r="D3" t="s">
        <v>10</v>
      </c>
      <c r="F3" t="s">
        <v>2</v>
      </c>
      <c r="G3" t="s">
        <v>0</v>
      </c>
      <c r="H3" t="s">
        <v>10</v>
      </c>
      <c r="L3" t="s">
        <v>9</v>
      </c>
      <c r="M3" t="s">
        <v>2</v>
      </c>
      <c r="N3" t="s">
        <v>0</v>
      </c>
      <c r="P3" t="s">
        <v>1</v>
      </c>
      <c r="Q3" t="s">
        <v>2</v>
      </c>
      <c r="R3" t="s">
        <v>0</v>
      </c>
    </row>
    <row r="4" spans="1:18" x14ac:dyDescent="0.25">
      <c r="A4">
        <v>1</v>
      </c>
      <c r="B4">
        <v>2</v>
      </c>
      <c r="C4">
        <v>8</v>
      </c>
      <c r="D4">
        <f t="shared" ref="D4:D22" si="0">B4/C4</f>
        <v>0.25</v>
      </c>
      <c r="F4">
        <v>4</v>
      </c>
      <c r="G4">
        <v>18</v>
      </c>
      <c r="H4">
        <f t="shared" ref="H4:H11" si="1">F4/G4</f>
        <v>0.22222222222222221</v>
      </c>
      <c r="L4">
        <v>1</v>
      </c>
      <c r="M4">
        <v>2</v>
      </c>
      <c r="N4">
        <v>3</v>
      </c>
      <c r="P4">
        <v>1</v>
      </c>
      <c r="Q4">
        <v>0</v>
      </c>
      <c r="R4">
        <v>4</v>
      </c>
    </row>
    <row r="5" spans="1:18" x14ac:dyDescent="0.25">
      <c r="A5">
        <v>2</v>
      </c>
      <c r="B5">
        <v>2</v>
      </c>
      <c r="C5">
        <v>8</v>
      </c>
      <c r="D5">
        <f t="shared" si="0"/>
        <v>0.25</v>
      </c>
      <c r="F5">
        <v>3</v>
      </c>
      <c r="G5">
        <v>18</v>
      </c>
      <c r="H5">
        <f t="shared" si="1"/>
        <v>0.16666666666666666</v>
      </c>
      <c r="L5">
        <v>2</v>
      </c>
      <c r="M5">
        <v>1</v>
      </c>
      <c r="N5">
        <v>3</v>
      </c>
      <c r="P5">
        <v>2</v>
      </c>
      <c r="Q5">
        <v>1</v>
      </c>
      <c r="R5">
        <v>4</v>
      </c>
    </row>
    <row r="6" spans="1:18" x14ac:dyDescent="0.25">
      <c r="A6">
        <v>3</v>
      </c>
      <c r="B6">
        <v>2</v>
      </c>
      <c r="C6">
        <v>8</v>
      </c>
      <c r="D6">
        <f t="shared" si="0"/>
        <v>0.25</v>
      </c>
      <c r="F6">
        <v>2</v>
      </c>
      <c r="G6">
        <v>18</v>
      </c>
      <c r="H6">
        <f t="shared" si="1"/>
        <v>0.1111111111111111</v>
      </c>
      <c r="L6">
        <v>3</v>
      </c>
      <c r="M6">
        <v>1</v>
      </c>
      <c r="N6">
        <v>4</v>
      </c>
      <c r="P6">
        <v>3</v>
      </c>
      <c r="Q6">
        <v>1</v>
      </c>
      <c r="R6">
        <v>3</v>
      </c>
    </row>
    <row r="7" spans="1:18" x14ac:dyDescent="0.25">
      <c r="A7">
        <v>4</v>
      </c>
      <c r="B7">
        <v>0</v>
      </c>
      <c r="C7">
        <v>8</v>
      </c>
      <c r="D7">
        <f t="shared" si="0"/>
        <v>0</v>
      </c>
      <c r="F7">
        <v>1</v>
      </c>
      <c r="G7">
        <v>18</v>
      </c>
      <c r="H7">
        <f t="shared" si="1"/>
        <v>5.5555555555555552E-2</v>
      </c>
      <c r="L7">
        <v>4</v>
      </c>
      <c r="M7">
        <v>0</v>
      </c>
      <c r="N7">
        <v>1</v>
      </c>
      <c r="P7">
        <v>4</v>
      </c>
      <c r="Q7">
        <v>0</v>
      </c>
      <c r="R7">
        <v>1</v>
      </c>
    </row>
    <row r="8" spans="1:18" x14ac:dyDescent="0.25">
      <c r="A8">
        <v>5</v>
      </c>
      <c r="B8">
        <v>1</v>
      </c>
      <c r="C8">
        <v>8</v>
      </c>
      <c r="D8">
        <f t="shared" si="0"/>
        <v>0.125</v>
      </c>
      <c r="F8">
        <v>0</v>
      </c>
      <c r="G8">
        <v>18</v>
      </c>
      <c r="H8">
        <f t="shared" si="1"/>
        <v>0</v>
      </c>
      <c r="L8">
        <v>5</v>
      </c>
      <c r="M8">
        <v>0</v>
      </c>
      <c r="N8">
        <v>4</v>
      </c>
      <c r="P8">
        <v>5</v>
      </c>
      <c r="Q8">
        <v>1</v>
      </c>
      <c r="R8">
        <v>4</v>
      </c>
    </row>
    <row r="9" spans="1:18" x14ac:dyDescent="0.25">
      <c r="A9">
        <v>6</v>
      </c>
      <c r="B9">
        <v>1</v>
      </c>
      <c r="C9">
        <v>8</v>
      </c>
      <c r="D9">
        <f t="shared" si="0"/>
        <v>0.125</v>
      </c>
      <c r="F9">
        <v>2</v>
      </c>
      <c r="G9">
        <v>18</v>
      </c>
      <c r="H9">
        <f t="shared" si="1"/>
        <v>0.1111111111111111</v>
      </c>
      <c r="L9">
        <v>6</v>
      </c>
      <c r="M9">
        <v>0</v>
      </c>
      <c r="N9">
        <v>2</v>
      </c>
      <c r="P9">
        <v>6</v>
      </c>
      <c r="Q9">
        <v>1</v>
      </c>
      <c r="R9">
        <v>1</v>
      </c>
    </row>
    <row r="10" spans="1:18" x14ac:dyDescent="0.25">
      <c r="A10">
        <v>7</v>
      </c>
      <c r="B10">
        <v>0</v>
      </c>
      <c r="C10">
        <v>8</v>
      </c>
      <c r="D10">
        <f t="shared" si="0"/>
        <v>0</v>
      </c>
      <c r="F10">
        <v>3</v>
      </c>
      <c r="G10">
        <v>18</v>
      </c>
      <c r="H10">
        <f t="shared" si="1"/>
        <v>0.16666666666666666</v>
      </c>
      <c r="L10">
        <v>7</v>
      </c>
      <c r="M10">
        <v>0</v>
      </c>
      <c r="N10">
        <v>1</v>
      </c>
      <c r="P10">
        <v>7</v>
      </c>
      <c r="Q10">
        <v>0</v>
      </c>
      <c r="R10">
        <v>0</v>
      </c>
    </row>
    <row r="11" spans="1:18" x14ac:dyDescent="0.25">
      <c r="A11">
        <v>8</v>
      </c>
      <c r="B11">
        <v>3</v>
      </c>
      <c r="C11">
        <v>8</v>
      </c>
      <c r="D11">
        <f t="shared" si="0"/>
        <v>0.375</v>
      </c>
      <c r="F11">
        <v>4</v>
      </c>
      <c r="G11">
        <v>18</v>
      </c>
      <c r="H11">
        <f t="shared" si="1"/>
        <v>0.22222222222222221</v>
      </c>
      <c r="L11">
        <v>8</v>
      </c>
      <c r="M11">
        <v>2</v>
      </c>
      <c r="N11">
        <v>4</v>
      </c>
      <c r="P11">
        <v>8</v>
      </c>
      <c r="Q11">
        <v>1</v>
      </c>
      <c r="R11">
        <v>3</v>
      </c>
    </row>
    <row r="12" spans="1:18" x14ac:dyDescent="0.25">
      <c r="A12">
        <v>9</v>
      </c>
      <c r="B12">
        <v>0</v>
      </c>
      <c r="C12">
        <v>8</v>
      </c>
      <c r="D12">
        <f t="shared" si="0"/>
        <v>0</v>
      </c>
      <c r="F12">
        <f>SUM(F4:F11)</f>
        <v>19</v>
      </c>
      <c r="G12">
        <f>SUM(G4:G11)</f>
        <v>144</v>
      </c>
      <c r="H12" t="s">
        <v>8</v>
      </c>
      <c r="L12">
        <v>9</v>
      </c>
      <c r="M12">
        <v>0</v>
      </c>
      <c r="N12">
        <v>0</v>
      </c>
      <c r="P12">
        <v>9</v>
      </c>
      <c r="Q12">
        <v>0</v>
      </c>
      <c r="R12">
        <v>0</v>
      </c>
    </row>
    <row r="13" spans="1:18" x14ac:dyDescent="0.25">
      <c r="A13">
        <v>10</v>
      </c>
      <c r="B13">
        <v>0</v>
      </c>
      <c r="C13">
        <v>8</v>
      </c>
      <c r="D13">
        <f t="shared" si="0"/>
        <v>0</v>
      </c>
      <c r="L13">
        <v>10</v>
      </c>
      <c r="M13">
        <v>0</v>
      </c>
      <c r="N13">
        <v>1</v>
      </c>
      <c r="P13">
        <v>10</v>
      </c>
      <c r="Q13">
        <v>0</v>
      </c>
      <c r="R13">
        <v>0</v>
      </c>
    </row>
    <row r="14" spans="1:18" x14ac:dyDescent="0.25">
      <c r="A14">
        <v>11</v>
      </c>
      <c r="B14">
        <v>0</v>
      </c>
      <c r="C14">
        <v>8</v>
      </c>
      <c r="D14">
        <f t="shared" si="0"/>
        <v>0</v>
      </c>
      <c r="L14">
        <v>11</v>
      </c>
      <c r="M14">
        <v>0</v>
      </c>
      <c r="N14">
        <v>3</v>
      </c>
      <c r="P14">
        <v>11</v>
      </c>
      <c r="Q14">
        <v>0</v>
      </c>
      <c r="R14">
        <v>2</v>
      </c>
    </row>
    <row r="15" spans="1:18" x14ac:dyDescent="0.25">
      <c r="A15">
        <v>12</v>
      </c>
      <c r="B15">
        <v>0</v>
      </c>
      <c r="C15">
        <v>8</v>
      </c>
      <c r="D15">
        <f t="shared" si="0"/>
        <v>0</v>
      </c>
      <c r="L15">
        <v>12</v>
      </c>
      <c r="M15">
        <v>0</v>
      </c>
      <c r="N15">
        <v>0</v>
      </c>
      <c r="P15">
        <v>12</v>
      </c>
      <c r="Q15">
        <v>0</v>
      </c>
      <c r="R15">
        <v>1</v>
      </c>
    </row>
    <row r="16" spans="1:18" x14ac:dyDescent="0.25">
      <c r="A16">
        <v>13</v>
      </c>
      <c r="B16">
        <v>0</v>
      </c>
      <c r="C16">
        <v>8</v>
      </c>
      <c r="D16">
        <f t="shared" si="0"/>
        <v>0</v>
      </c>
      <c r="L16">
        <v>13</v>
      </c>
      <c r="M16">
        <v>0</v>
      </c>
      <c r="N16">
        <v>0</v>
      </c>
      <c r="P16">
        <v>13</v>
      </c>
      <c r="Q16">
        <v>0</v>
      </c>
      <c r="R16">
        <v>0</v>
      </c>
    </row>
    <row r="17" spans="1:18" x14ac:dyDescent="0.25">
      <c r="A17">
        <v>14</v>
      </c>
      <c r="B17">
        <v>3</v>
      </c>
      <c r="C17">
        <v>8</v>
      </c>
      <c r="D17">
        <f t="shared" si="0"/>
        <v>0.375</v>
      </c>
      <c r="L17">
        <v>14</v>
      </c>
      <c r="M17">
        <v>2</v>
      </c>
      <c r="N17">
        <v>4</v>
      </c>
      <c r="P17">
        <v>14</v>
      </c>
      <c r="Q17">
        <v>1</v>
      </c>
      <c r="R17">
        <v>4</v>
      </c>
    </row>
    <row r="18" spans="1:18" x14ac:dyDescent="0.25">
      <c r="A18">
        <v>15</v>
      </c>
      <c r="B18">
        <v>2</v>
      </c>
      <c r="C18">
        <v>8</v>
      </c>
      <c r="D18">
        <f t="shared" si="0"/>
        <v>0.25</v>
      </c>
      <c r="L18">
        <v>15</v>
      </c>
      <c r="M18">
        <v>0</v>
      </c>
      <c r="N18">
        <v>4</v>
      </c>
      <c r="P18">
        <v>15</v>
      </c>
      <c r="Q18">
        <v>2</v>
      </c>
      <c r="R18">
        <v>2</v>
      </c>
    </row>
    <row r="19" spans="1:18" x14ac:dyDescent="0.25">
      <c r="A19">
        <v>16</v>
      </c>
      <c r="B19">
        <v>0</v>
      </c>
      <c r="C19">
        <v>8</v>
      </c>
      <c r="D19">
        <f t="shared" si="0"/>
        <v>0</v>
      </c>
      <c r="L19">
        <v>16</v>
      </c>
      <c r="M19">
        <v>0</v>
      </c>
      <c r="N19">
        <v>1</v>
      </c>
      <c r="P19">
        <v>16</v>
      </c>
      <c r="Q19">
        <v>0</v>
      </c>
      <c r="R19">
        <v>1</v>
      </c>
    </row>
    <row r="20" spans="1:18" x14ac:dyDescent="0.25">
      <c r="A20">
        <v>17</v>
      </c>
      <c r="B20">
        <v>0</v>
      </c>
      <c r="C20">
        <v>8</v>
      </c>
      <c r="D20">
        <f t="shared" si="0"/>
        <v>0</v>
      </c>
      <c r="L20">
        <v>17</v>
      </c>
      <c r="M20">
        <v>0</v>
      </c>
      <c r="N20">
        <v>0</v>
      </c>
      <c r="P20">
        <v>17</v>
      </c>
      <c r="Q20">
        <v>0</v>
      </c>
      <c r="R20">
        <v>0</v>
      </c>
    </row>
    <row r="21" spans="1:18" x14ac:dyDescent="0.25">
      <c r="A21">
        <v>18</v>
      </c>
      <c r="B21">
        <v>3</v>
      </c>
      <c r="C21">
        <v>8</v>
      </c>
      <c r="D21">
        <f t="shared" si="0"/>
        <v>0.375</v>
      </c>
      <c r="L21">
        <v>18</v>
      </c>
      <c r="M21">
        <v>1</v>
      </c>
      <c r="N21">
        <v>4</v>
      </c>
      <c r="P21">
        <v>18</v>
      </c>
      <c r="Q21">
        <v>2</v>
      </c>
      <c r="R21">
        <v>4</v>
      </c>
    </row>
    <row r="22" spans="1:18" x14ac:dyDescent="0.25">
      <c r="B22">
        <f>SUM(B4:B21)</f>
        <v>19</v>
      </c>
      <c r="C22">
        <f>SUM(C4:C21)</f>
        <v>144</v>
      </c>
      <c r="D22">
        <f t="shared" si="0"/>
        <v>0.13194444444444445</v>
      </c>
      <c r="E22" t="s">
        <v>8</v>
      </c>
      <c r="L22" t="s">
        <v>6</v>
      </c>
      <c r="M22">
        <f>SUM(M4:M21)</f>
        <v>9</v>
      </c>
      <c r="N22">
        <f>SUM(N4:N21)</f>
        <v>39</v>
      </c>
      <c r="Q22">
        <f>SUM(Q4:Q21)</f>
        <v>10</v>
      </c>
      <c r="R22">
        <f>SUM(R4:R21)</f>
        <v>34</v>
      </c>
    </row>
    <row r="23" spans="1:18" x14ac:dyDescent="0.25">
      <c r="D23">
        <v>0.25</v>
      </c>
      <c r="E23" t="s">
        <v>18</v>
      </c>
      <c r="P23" s="4" t="s">
        <v>7</v>
      </c>
      <c r="Q23" s="4"/>
      <c r="R23">
        <f>(M22+Q22)/(N22+R22)</f>
        <v>0.26027397260273971</v>
      </c>
    </row>
    <row r="24" spans="1:18" x14ac:dyDescent="0.25">
      <c r="B24" s="2" t="s">
        <v>14</v>
      </c>
      <c r="C24" s="2"/>
      <c r="D24" s="3" t="s">
        <v>15</v>
      </c>
      <c r="E24" s="3"/>
      <c r="F24" s="2"/>
      <c r="G24" s="2"/>
      <c r="H24" s="2"/>
    </row>
    <row r="25" spans="1:18" x14ac:dyDescent="0.25">
      <c r="B25" s="2"/>
      <c r="C25" s="2"/>
      <c r="D25" s="5" t="s">
        <v>16</v>
      </c>
      <c r="E25" s="5"/>
      <c r="F25" s="5"/>
      <c r="G25" s="5"/>
      <c r="H25" s="5"/>
    </row>
    <row r="26" spans="1:18" x14ac:dyDescent="0.25">
      <c r="B26" s="2"/>
      <c r="C26" s="2"/>
      <c r="D26" s="5" t="s">
        <v>17</v>
      </c>
      <c r="E26" s="5"/>
      <c r="F26" s="5"/>
      <c r="G26" s="5"/>
      <c r="H26" s="5"/>
    </row>
    <row r="27" spans="1:18" x14ac:dyDescent="0.25">
      <c r="D27" s="1" t="s">
        <v>19</v>
      </c>
      <c r="E27" s="1"/>
      <c r="F27" s="1"/>
      <c r="G27" s="1"/>
      <c r="H27" s="1"/>
    </row>
  </sheetData>
  <mergeCells count="9">
    <mergeCell ref="L1:R1"/>
    <mergeCell ref="P2:R2"/>
    <mergeCell ref="P23:Q23"/>
    <mergeCell ref="B2:D2"/>
    <mergeCell ref="F2:H2"/>
    <mergeCell ref="D24:E24"/>
    <mergeCell ref="D25:H25"/>
    <mergeCell ref="D26:H26"/>
    <mergeCell ref="L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Queen Mary University of London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Reiss</dc:creator>
  <cp:lastModifiedBy>Josh Reiss</cp:lastModifiedBy>
  <dcterms:created xsi:type="dcterms:W3CDTF">2015-11-13T13:51:34Z</dcterms:created>
  <dcterms:modified xsi:type="dcterms:W3CDTF">2016-01-06T15:22:58Z</dcterms:modified>
</cp:coreProperties>
</file>